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7635"/>
  </bookViews>
  <sheets>
    <sheet name="Podst. produkty il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'Podst. produkty ilość'!#REF!</definedName>
    <definedName name="_Toc167000202" localSheetId="0">'Podst. produkty ilość'!$B$2</definedName>
    <definedName name="_Toc167000203" localSheetId="0">'Podst. produkty ilość'!#REF!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'Podst. produkty ilość'!#REF!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calcChain.xml><?xml version="1.0" encoding="utf-8"?>
<calcChain xmlns="http://schemas.openxmlformats.org/spreadsheetml/2006/main">
  <c r="E10" i="1" l="1"/>
  <c r="G10" i="1" l="1"/>
  <c r="G9" i="1"/>
  <c r="F9" i="1"/>
  <c r="G8" i="1"/>
  <c r="F8" i="1"/>
  <c r="F10" i="1" l="1"/>
</calcChain>
</file>

<file path=xl/sharedStrings.xml><?xml version="1.0" encoding="utf-8"?>
<sst xmlns="http://schemas.openxmlformats.org/spreadsheetml/2006/main" count="12" uniqueCount="11">
  <si>
    <t>J.m.</t>
  </si>
  <si>
    <t>od 1 stycznia
do 31 grudnia
2016 r.</t>
  </si>
  <si>
    <t>Zmiana 
(ilość)</t>
  </si>
  <si>
    <t>Zmiana 
(%)</t>
  </si>
  <si>
    <t>Ciepło</t>
  </si>
  <si>
    <t>TJ</t>
  </si>
  <si>
    <t>Energia elektryczna</t>
  </si>
  <si>
    <t>MWh</t>
  </si>
  <si>
    <t>Sprzedaż globalna w jednostkach</t>
  </si>
  <si>
    <t>1. Podstawowe produkty</t>
  </si>
  <si>
    <t>od 1 stycznia
do 31 grudnia
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</si>
</sst>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&quot;;[Red]\(#,##0.00\)&quot;&quot;;&quot;-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color rgb="FF001A7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1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4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4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5" fillId="0" borderId="0" applyFont="0" applyFill="0" applyBorder="0" applyAlignment="0" applyProtection="0">
      <alignment vertical="center"/>
      <protection locked="0"/>
    </xf>
    <xf numFmtId="175" fontId="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5" fillId="0" borderId="0"/>
    <xf numFmtId="0" fontId="5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5" fillId="0" borderId="0"/>
    <xf numFmtId="0" fontId="5" fillId="0" borderId="0"/>
    <xf numFmtId="0" fontId="54" fillId="0" borderId="0" applyNumberFormat="0" applyFill="0" applyBorder="0">
      <alignment vertical="top"/>
    </xf>
    <xf numFmtId="0" fontId="5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83" fontId="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3" fontId="10" fillId="0" borderId="0"/>
    <xf numFmtId="0" fontId="5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65" fillId="0" borderId="0"/>
    <xf numFmtId="0" fontId="10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83" fontId="65" fillId="0" borderId="0"/>
    <xf numFmtId="0" fontId="5" fillId="0" borderId="0"/>
    <xf numFmtId="0" fontId="5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21" borderId="18" applyNumberFormat="0" applyFont="0" applyAlignment="0" applyProtection="0"/>
    <xf numFmtId="0" fontId="5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5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5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5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5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5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7" fillId="0" borderId="0"/>
  </cellStyleXfs>
  <cellXfs count="26">
    <xf numFmtId="0" fontId="0" fillId="0" borderId="0" xfId="0"/>
    <xf numFmtId="0" fontId="97" fillId="0" borderId="0" xfId="16650" applyFont="1"/>
    <xf numFmtId="0" fontId="98" fillId="0" borderId="0" xfId="0" applyFont="1"/>
    <xf numFmtId="0" fontId="98" fillId="0" borderId="0" xfId="0" applyFont="1" applyFill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wrapText="1"/>
    </xf>
    <xf numFmtId="0" fontId="100" fillId="0" borderId="0" xfId="0" applyFont="1" applyAlignment="1">
      <alignment vertical="center" wrapText="1"/>
    </xf>
    <xf numFmtId="0" fontId="100" fillId="0" borderId="0" xfId="0" applyFont="1" applyFill="1" applyAlignment="1">
      <alignment horizontal="center" vertical="center" wrapText="1"/>
    </xf>
    <xf numFmtId="0" fontId="100" fillId="0" borderId="0" xfId="15175" applyFont="1" applyFill="1" applyAlignment="1">
      <alignment horizontal="right" vertical="top" wrapText="1"/>
    </xf>
    <xf numFmtId="0" fontId="101" fillId="0" borderId="0" xfId="0" applyFont="1" applyFill="1" applyAlignment="1">
      <alignment horizontal="right" vertical="center" wrapText="1"/>
    </xf>
    <xf numFmtId="0" fontId="101" fillId="0" borderId="0" xfId="0" applyFont="1" applyAlignment="1">
      <alignment vertical="center" wrapText="1"/>
    </xf>
    <xf numFmtId="0" fontId="98" fillId="0" borderId="0" xfId="0" applyFont="1" applyFill="1" applyAlignment="1">
      <alignment horizontal="right" vertical="center" wrapText="1"/>
    </xf>
    <xf numFmtId="0" fontId="98" fillId="0" borderId="0" xfId="0" applyFont="1" applyBorder="1"/>
    <xf numFmtId="0" fontId="98" fillId="0" borderId="0" xfId="0" applyFont="1" applyAlignment="1">
      <alignment horizontal="left" vertical="center" wrapText="1"/>
    </xf>
    <xf numFmtId="164" fontId="98" fillId="0" borderId="0" xfId="1" applyNumberFormat="1" applyFont="1" applyFill="1" applyBorder="1" applyAlignment="1">
      <alignment horizontal="center" vertical="center"/>
    </xf>
    <xf numFmtId="164" fontId="98" fillId="0" borderId="0" xfId="12795" applyNumberFormat="1" applyFont="1" applyFill="1" applyBorder="1" applyAlignment="1">
      <alignment horizontal="right" vertical="center"/>
    </xf>
    <xf numFmtId="164" fontId="98" fillId="0" borderId="0" xfId="1" applyNumberFormat="1" applyFont="1" applyFill="1" applyBorder="1" applyAlignment="1">
      <alignment horizontal="right" vertical="center"/>
    </xf>
    <xf numFmtId="0" fontId="98" fillId="0" borderId="0" xfId="0" applyFont="1" applyBorder="1" applyAlignment="1">
      <alignment horizontal="right" vertical="center" wrapText="1"/>
    </xf>
    <xf numFmtId="0" fontId="100" fillId="0" borderId="0" xfId="0" applyFont="1" applyAlignment="1">
      <alignment horizontal="left" vertical="center" wrapText="1"/>
    </xf>
    <xf numFmtId="164" fontId="100" fillId="0" borderId="0" xfId="1" applyNumberFormat="1" applyFont="1" applyFill="1" applyBorder="1" applyAlignment="1">
      <alignment horizontal="center" vertical="center"/>
    </xf>
    <xf numFmtId="164" fontId="100" fillId="0" borderId="0" xfId="12795" applyNumberFormat="1" applyFont="1" applyFill="1" applyBorder="1" applyAlignment="1">
      <alignment horizontal="right" vertical="center"/>
    </xf>
    <xf numFmtId="164" fontId="100" fillId="0" borderId="0" xfId="1" applyNumberFormat="1" applyFont="1" applyFill="1" applyBorder="1" applyAlignment="1">
      <alignment horizontal="right" vertical="center"/>
    </xf>
    <xf numFmtId="165" fontId="98" fillId="0" borderId="0" xfId="1" applyNumberFormat="1" applyFont="1" applyFill="1" applyBorder="1" applyAlignment="1">
      <alignment horizontal="right" vertical="center"/>
    </xf>
    <xf numFmtId="165" fontId="98" fillId="0" borderId="0" xfId="0" applyNumberFormat="1" applyFont="1" applyFill="1"/>
    <xf numFmtId="3" fontId="98" fillId="0" borderId="0" xfId="0" applyNumberFormat="1" applyFont="1"/>
    <xf numFmtId="3" fontId="100" fillId="0" borderId="0" xfId="0" applyNumberFormat="1" applyFont="1"/>
  </cellXfs>
  <cellStyles count="16651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rmalny_IFRS7" xfId="16650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2</xdr:col>
      <xdr:colOff>400050</xdr:colOff>
      <xdr:row>0</xdr:row>
      <xdr:rowOff>685800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tabSelected="1" workbookViewId="0">
      <selection activeCell="L12" sqref="L12"/>
    </sheetView>
  </sheetViews>
  <sheetFormatPr defaultRowHeight="15"/>
  <cols>
    <col min="1" max="1" width="2.7109375" style="2" customWidth="1"/>
    <col min="2" max="2" width="35.140625" style="2" customWidth="1"/>
    <col min="3" max="3" width="6.85546875" style="2" customWidth="1"/>
    <col min="4" max="5" width="17.7109375" style="3" customWidth="1"/>
    <col min="6" max="6" width="12.42578125" style="2" customWidth="1"/>
    <col min="7" max="7" width="9.42578125" style="2" customWidth="1"/>
    <col min="8" max="8" width="10.7109375" style="2" customWidth="1"/>
    <col min="9" max="16384" width="9.140625" style="2"/>
  </cols>
  <sheetData>
    <row r="1" spans="2:10" ht="78" customHeight="1"/>
    <row r="2" spans="2:10" ht="18.75">
      <c r="B2" s="1" t="s">
        <v>9</v>
      </c>
    </row>
    <row r="3" spans="2:10">
      <c r="B3" s="4"/>
    </row>
    <row r="4" spans="2:10">
      <c r="B4" s="4"/>
    </row>
    <row r="5" spans="2:10">
      <c r="B5" s="5"/>
    </row>
    <row r="6" spans="2:10" ht="45.75" customHeight="1">
      <c r="B6" s="6"/>
      <c r="C6" s="7" t="s">
        <v>0</v>
      </c>
      <c r="D6" s="8" t="s">
        <v>10</v>
      </c>
      <c r="E6" s="8" t="s">
        <v>1</v>
      </c>
      <c r="F6" s="8" t="s">
        <v>2</v>
      </c>
      <c r="G6" s="8" t="s">
        <v>3</v>
      </c>
      <c r="H6" s="9"/>
      <c r="I6" s="24"/>
    </row>
    <row r="7" spans="2:10" ht="23.25" customHeight="1">
      <c r="B7" s="10"/>
      <c r="C7" s="7"/>
      <c r="D7" s="8"/>
      <c r="E7" s="8"/>
      <c r="F7" s="8"/>
      <c r="G7" s="8"/>
      <c r="H7" s="11"/>
      <c r="I7" s="24"/>
      <c r="J7" s="12"/>
    </row>
    <row r="8" spans="2:10" ht="17.25" customHeight="1">
      <c r="B8" s="13" t="s">
        <v>4</v>
      </c>
      <c r="C8" s="14" t="s">
        <v>5</v>
      </c>
      <c r="D8" s="24">
        <v>9617</v>
      </c>
      <c r="E8" s="15">
        <v>9478</v>
      </c>
      <c r="F8" s="15">
        <f>D8-E8</f>
        <v>139</v>
      </c>
      <c r="G8" s="15">
        <f>(D8/E8)*100-100</f>
        <v>1.4665541253428955</v>
      </c>
      <c r="H8" s="16"/>
      <c r="I8" s="24"/>
      <c r="J8" s="17"/>
    </row>
    <row r="9" spans="2:10" ht="18" customHeight="1">
      <c r="B9" s="13" t="s">
        <v>6</v>
      </c>
      <c r="C9" s="14" t="s">
        <v>7</v>
      </c>
      <c r="D9" s="24">
        <v>1048442</v>
      </c>
      <c r="E9" s="15">
        <v>1066648</v>
      </c>
      <c r="F9" s="15">
        <f>D9-E9</f>
        <v>-18206</v>
      </c>
      <c r="G9" s="15">
        <f>(D9/E9)*100-100</f>
        <v>-1.7068423697414659</v>
      </c>
      <c r="H9" s="16"/>
      <c r="J9" s="17"/>
    </row>
    <row r="10" spans="2:10" ht="14.25" customHeight="1">
      <c r="B10" s="18" t="s">
        <v>8</v>
      </c>
      <c r="C10" s="19" t="s">
        <v>5</v>
      </c>
      <c r="D10" s="25">
        <v>13391</v>
      </c>
      <c r="E10" s="20">
        <f>((E9*3.6)+(E8*1000))/1000</f>
        <v>13317.9328</v>
      </c>
      <c r="F10" s="20">
        <f>D10-E10</f>
        <v>73.067199999999502</v>
      </c>
      <c r="G10" s="20">
        <f>(D10/E10)*100-100</f>
        <v>0.54863769848725497</v>
      </c>
      <c r="H10" s="16"/>
      <c r="J10" s="12"/>
    </row>
    <row r="11" spans="2:10" ht="14.25" customHeight="1">
      <c r="B11" s="18"/>
      <c r="C11" s="19"/>
      <c r="D11" s="21"/>
      <c r="E11" s="21"/>
      <c r="F11" s="21"/>
      <c r="G11" s="21"/>
      <c r="H11" s="16"/>
      <c r="J11" s="12"/>
    </row>
    <row r="16" spans="2:10">
      <c r="D16" s="22"/>
    </row>
    <row r="17" spans="4:5">
      <c r="E17" s="22"/>
    </row>
    <row r="19" spans="4:5">
      <c r="D19" s="23"/>
    </row>
  </sheetData>
  <mergeCells count="1">
    <mergeCell ref="C6:C7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Podst. produkty ilość</vt:lpstr>
      <vt:lpstr>'Podst. produkty ilość'!_Toc167000202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2017-03-20T07:08:55Z</dcterms:created>
  <dcterms:modified xsi:type="dcterms:W3CDTF">2018-07-11T07:12:46Z</dcterms:modified>
</cp:coreProperties>
</file>